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" windowWidth="13245" windowHeight="83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<sst xmlns="http://schemas.openxmlformats.org/spreadsheetml/2006/main" count="44" uniqueCount="44">
  <si>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General Fund</t>
  </si>
  <si>
    <t>County Commissioners</t>
  </si>
  <si>
    <t>County Clerk</t>
  </si>
  <si>
    <t>County Treasurer</t>
  </si>
  <si>
    <t>County Assessor</t>
  </si>
  <si>
    <t>County Sheriff</t>
  </si>
  <si>
    <t>County Attorney</t>
  </si>
  <si>
    <t>Jail Operation</t>
  </si>
  <si>
    <t>Circuit Court</t>
  </si>
  <si>
    <t>Clerk/District Court</t>
  </si>
  <si>
    <t>Road &amp; Bridge</t>
  </si>
  <si>
    <t>Elections</t>
  </si>
  <si>
    <t>Other General Accounts</t>
  </si>
  <si>
    <t>Mikesell/Potts Rec. Area</t>
  </si>
  <si>
    <t>Emergency Manager</t>
  </si>
  <si>
    <t>Airport</t>
  </si>
  <si>
    <t>Cash Reserve/Reserve Funds</t>
  </si>
  <si>
    <t>TOTAL GENERAL COUNTY REQUIREMENTS</t>
  </si>
  <si>
    <t>1% Sales &amp; Use Tax Fund</t>
  </si>
  <si>
    <t>Emergency 911 Fund</t>
  </si>
  <si>
    <t>County Fair</t>
  </si>
  <si>
    <t>Gatchell Museum</t>
  </si>
  <si>
    <t>TOTAL PROPOSED APPROPRIATIONS</t>
  </si>
  <si>
    <t>County Coroner</t>
  </si>
  <si>
    <t>County Agent/Extension</t>
  </si>
  <si>
    <t>Courthouse &amp; Other Buildings</t>
  </si>
  <si>
    <t>Mental Health/Health Officer</t>
  </si>
  <si>
    <t>Harold Jarrard Park</t>
  </si>
  <si>
    <t>County Library</t>
  </si>
  <si>
    <t>Juvenile Probation/Social Service Prgms</t>
  </si>
  <si>
    <t>Justice Center</t>
  </si>
  <si>
    <t>Fire Warden</t>
  </si>
  <si>
    <t>IT</t>
  </si>
  <si>
    <t>Computer</t>
  </si>
  <si>
    <t>Lake DeSmet Operating Dept</t>
  </si>
  <si>
    <t>Perpetual Funds</t>
  </si>
  <si>
    <t>Respectfully Submitted, Vicki Edelman, Johnson County Clerk</t>
  </si>
  <si>
    <t>Capital Improvements,Facilities Department</t>
  </si>
  <si>
    <t>TOTAL OPERATIONS</t>
  </si>
  <si>
    <t>Planning Commission</t>
  </si>
  <si>
    <t>Library Expansion Prjct-1% Specific Purpose</t>
  </si>
  <si>
    <t xml:space="preserve">Public Health </t>
  </si>
  <si>
    <t>Road Fund &amp; Other Grant Funds</t>
  </si>
  <si>
    <t>Published: July 14,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</si>
</sst>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workbookViewId="0" topLeftCell="A1">
      <selection activeCell="C43" sqref="C43"/>
    </sheetView>
  </sheetViews>
  <sheetFormatPr defaultColWidth="9.140625" defaultRowHeight="12.75"/>
  <cols>
    <col min="2" max="2" width="42.140625" style="0" customWidth="1"/>
    <col min="3" max="3" width="19.421875" style="3" customWidth="1"/>
    <col min="5" max="5" width="0.13671875" style="0" customWidth="1"/>
  </cols>
  <sheetData>
    <row r="1" ht="12.75">
      <c r="B1" s="2" t="s">
        <v>0</v>
      </c>
    </row>
    <row r="3" spans="2:3" ht="12">
      <c r="B3" t="s">
        <v>1</v>
      </c>
      <c r="C3" s="3">
        <v>207093.2</v>
      </c>
    </row>
    <row r="4" spans="2:3" ht="12">
      <c r="B4" t="s">
        <v>2</v>
      </c>
      <c r="C4" s="3">
        <v>390304.3</v>
      </c>
    </row>
    <row r="5" spans="2:3" ht="12">
      <c r="B5" t="s">
        <v>3</v>
      </c>
      <c r="C5" s="3">
        <v>275200.18</v>
      </c>
    </row>
    <row r="6" spans="2:3" ht="12">
      <c r="B6" t="s">
        <v>4</v>
      </c>
      <c r="C6" s="3">
        <v>353287.65</v>
      </c>
    </row>
    <row r="7" spans="2:3" ht="12">
      <c r="B7" t="s">
        <v>5</v>
      </c>
      <c r="C7" s="3">
        <v>1156392.61</v>
      </c>
    </row>
    <row r="8" spans="2:3" ht="12">
      <c r="B8" t="s">
        <v>6</v>
      </c>
      <c r="C8" s="3">
        <v>372920.84</v>
      </c>
    </row>
    <row r="9" spans="2:3" ht="12">
      <c r="B9" t="s">
        <v>7</v>
      </c>
      <c r="C9" s="3">
        <v>1335683.13</v>
      </c>
    </row>
    <row r="10" spans="2:3" ht="12">
      <c r="B10" t="s">
        <v>23</v>
      </c>
      <c r="C10" s="3">
        <v>79363</v>
      </c>
    </row>
    <row r="11" spans="2:3" ht="12">
      <c r="B11" t="s">
        <v>8</v>
      </c>
      <c r="C11" s="3">
        <v>1000</v>
      </c>
    </row>
    <row r="12" spans="2:3" ht="12">
      <c r="B12" t="s">
        <v>24</v>
      </c>
      <c r="C12" s="3">
        <v>92321.16</v>
      </c>
    </row>
    <row r="13" spans="2:3" ht="12">
      <c r="B13" t="s">
        <v>9</v>
      </c>
      <c r="C13" s="3">
        <v>442587.12</v>
      </c>
    </row>
    <row r="14" spans="2:6" ht="12">
      <c r="B14" t="s">
        <v>25</v>
      </c>
      <c r="C14" s="3">
        <v>558493.77</v>
      </c>
      <c r="F14" s="5"/>
    </row>
    <row r="15" spans="2:6" ht="12">
      <c r="B15" t="s">
        <v>10</v>
      </c>
      <c r="C15" s="3">
        <v>2997329.75</v>
      </c>
      <c r="F15" s="5"/>
    </row>
    <row r="16" spans="2:6" ht="12">
      <c r="B16" t="s">
        <v>41</v>
      </c>
      <c r="C16" s="3">
        <v>148736.96</v>
      </c>
      <c r="F16" s="5"/>
    </row>
    <row r="17" spans="2:6" ht="12">
      <c r="B17" t="s">
        <v>11</v>
      </c>
      <c r="C17" s="3">
        <v>113600.5</v>
      </c>
      <c r="F17" s="5"/>
    </row>
    <row r="18" spans="2:6" ht="12">
      <c r="B18" t="s">
        <v>26</v>
      </c>
      <c r="C18" s="3">
        <v>25300</v>
      </c>
      <c r="F18" s="5"/>
    </row>
    <row r="19" spans="2:6" ht="12">
      <c r="B19" t="s">
        <v>12</v>
      </c>
      <c r="C19" s="3">
        <v>2459200</v>
      </c>
      <c r="F19" s="5"/>
    </row>
    <row r="20" spans="2:6" ht="12">
      <c r="B20" t="s">
        <v>27</v>
      </c>
      <c r="C20" s="3">
        <v>127720.39</v>
      </c>
      <c r="F20" s="5"/>
    </row>
    <row r="21" spans="2:6" ht="12">
      <c r="B21" t="s">
        <v>13</v>
      </c>
      <c r="C21" s="3">
        <v>35994.5</v>
      </c>
      <c r="F21" s="5"/>
    </row>
    <row r="22" spans="2:6" ht="12">
      <c r="B22" s="4" t="s">
        <v>39</v>
      </c>
      <c r="C22" s="3">
        <v>133406.25</v>
      </c>
      <c r="F22" s="5"/>
    </row>
    <row r="23" spans="2:6" ht="12">
      <c r="B23" t="s">
        <v>31</v>
      </c>
      <c r="C23" s="3">
        <v>21957.6</v>
      </c>
      <c r="F23" s="5"/>
    </row>
    <row r="24" spans="2:6" ht="12">
      <c r="B24" t="s">
        <v>14</v>
      </c>
      <c r="C24" s="3">
        <v>88451.61</v>
      </c>
      <c r="F24" s="5"/>
    </row>
    <row r="25" spans="2:6" ht="12">
      <c r="B25" t="s">
        <v>32</v>
      </c>
      <c r="C25" s="3">
        <v>150000</v>
      </c>
      <c r="F25" s="5"/>
    </row>
    <row r="26" spans="2:6" ht="12">
      <c r="B26" s="4" t="s">
        <v>33</v>
      </c>
      <c r="C26" s="3">
        <v>150600</v>
      </c>
      <c r="F26" s="5"/>
    </row>
    <row r="27" spans="2:6" ht="12">
      <c r="B27" t="s">
        <v>15</v>
      </c>
      <c r="C27" s="3">
        <v>121276</v>
      </c>
      <c r="F27" s="5"/>
    </row>
    <row r="28" spans="2:6" ht="12">
      <c r="B28" s="4" t="s">
        <v>29</v>
      </c>
      <c r="C28" s="3">
        <v>148253</v>
      </c>
      <c r="F28" s="5"/>
    </row>
    <row r="29" spans="2:6" ht="12">
      <c r="B29" s="4" t="s">
        <v>30</v>
      </c>
      <c r="C29" s="3">
        <v>244963.48</v>
      </c>
      <c r="F29" s="5"/>
    </row>
    <row r="30" spans="2:6" ht="12">
      <c r="B30" s="4" t="s">
        <v>34</v>
      </c>
      <c r="C30" s="3">
        <v>156084.95</v>
      </c>
      <c r="F30" s="5"/>
    </row>
    <row r="32" spans="2:6" ht="12">
      <c r="B32" s="4"/>
      <c r="F32" s="5"/>
    </row>
    <row r="33" spans="2:6" ht="12.75">
      <c r="B33" s="1" t="s">
        <v>38</v>
      </c>
      <c r="C33" s="6">
        <f>SUM(C3:C32)</f>
        <v>12387521.950000001</v>
      </c>
      <c r="F33" s="5"/>
    </row>
    <row r="34" spans="2:6" ht="12.75">
      <c r="B34" s="1"/>
      <c r="F34" s="5"/>
    </row>
    <row r="35" spans="2:6" ht="12">
      <c r="B35" s="4" t="s">
        <v>37</v>
      </c>
      <c r="C35" s="3">
        <v>2255733.17</v>
      </c>
      <c r="F35" s="5"/>
    </row>
    <row r="36" spans="2:6" ht="12">
      <c r="B36" t="s">
        <v>16</v>
      </c>
      <c r="C36" s="3">
        <v>27161778.2</v>
      </c>
      <c r="F36" s="5"/>
    </row>
    <row r="37" spans="2:6" ht="12">
      <c r="B37" t="s">
        <v>35</v>
      </c>
      <c r="C37" s="3">
        <v>3575631.45</v>
      </c>
      <c r="F37" s="5"/>
    </row>
    <row r="38" spans="2:6" ht="12">
      <c r="B38" s="4" t="s">
        <v>40</v>
      </c>
      <c r="C38" s="3">
        <v>275000</v>
      </c>
      <c r="E38" s="5"/>
      <c r="F38" s="5"/>
    </row>
    <row r="39" spans="2:6" ht="12">
      <c r="B39" s="4"/>
      <c r="E39" s="5"/>
      <c r="F39" s="5"/>
    </row>
    <row r="40" spans="2:6" ht="12">
      <c r="B40" t="s">
        <v>28</v>
      </c>
      <c r="C40" s="3">
        <v>729073.44</v>
      </c>
      <c r="F40" s="5"/>
    </row>
    <row r="41" spans="2:3" ht="12">
      <c r="B41" t="s">
        <v>20</v>
      </c>
      <c r="C41" s="3">
        <v>458766.08</v>
      </c>
    </row>
    <row r="42" spans="2:6" ht="12">
      <c r="B42" t="s">
        <v>21</v>
      </c>
      <c r="C42" s="3">
        <v>268546.75</v>
      </c>
      <c r="E42" s="5"/>
      <c r="F42" s="5"/>
    </row>
    <row r="43" spans="2:6" ht="12.75">
      <c r="B43" s="1" t="s">
        <v>17</v>
      </c>
      <c r="C43" s="3">
        <f>SUM(C33:C42)</f>
        <v>47112051.04</v>
      </c>
      <c r="E43" s="5"/>
      <c r="F43" s="5"/>
    </row>
    <row r="44" spans="2:6" ht="12.75">
      <c r="B44" s="1"/>
      <c r="E44" s="5"/>
      <c r="F44" s="5"/>
    </row>
    <row r="45" spans="2:6" ht="12">
      <c r="B45" t="s">
        <v>18</v>
      </c>
      <c r="C45" s="3">
        <v>715700</v>
      </c>
      <c r="E45" s="5"/>
      <c r="F45" s="5"/>
    </row>
    <row r="46" spans="2:6" ht="12">
      <c r="B46" t="s">
        <v>19</v>
      </c>
      <c r="C46" s="3">
        <v>105000</v>
      </c>
      <c r="E46" s="5"/>
      <c r="F46" s="5"/>
    </row>
    <row r="47" spans="2:6" ht="12">
      <c r="B47" s="4" t="s">
        <v>42</v>
      </c>
      <c r="C47" s="3">
        <v>600000</v>
      </c>
      <c r="E47" s="5"/>
      <c r="F47" s="5"/>
    </row>
    <row r="49" spans="2:6" ht="12.75">
      <c r="B49" s="1" t="s">
        <v>22</v>
      </c>
      <c r="C49" s="3">
        <f>SUM(C43:C48)</f>
        <v>48532751.04</v>
      </c>
      <c r="E49" s="5"/>
      <c r="F49" s="5"/>
    </row>
    <row r="50" spans="2:6" ht="12.75">
      <c r="B50" s="1"/>
      <c r="E50" s="5"/>
      <c r="F50" s="5"/>
    </row>
    <row r="51" ht="12">
      <c r="B51" s="4" t="s">
        <v>36</v>
      </c>
    </row>
    <row r="53" ht="12">
      <c r="B53" s="4" t="s">
        <v>43</v>
      </c>
    </row>
  </sheetData>
  <sheetProtection/>
  <printOptions/>
  <pageMargins left="0.75" right="0.75" top="1" bottom="1" header="0.5" footer="0.5"/>
  <pageSetup horizontalDpi="300" verticalDpi="300" orientation="portrait" scale="98" r:id="rId1"/>
  <headerFooter alignWithMargins="0">
    <oddHeader>&amp;C&amp;"Arial,Bold"Proposed Appropriations Summary 2016/2017FY
Johnson County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 County Clerk</dc:creator>
  <cp:keywords/>
  <dc:description/>
  <cp:lastModifiedBy>Vicki Edelman</cp:lastModifiedBy>
  <cp:lastPrinted>2016-07-07T18:51:14Z</cp:lastPrinted>
  <dcterms:created xsi:type="dcterms:W3CDTF">2005-06-29T20:29:35Z</dcterms:created>
  <dcterms:modified xsi:type="dcterms:W3CDTF">2016-07-07T19:09:30Z</dcterms:modified>
  <cp:category/>
  <cp:version/>
  <cp:contentType/>
  <cp:contentStatus/>
</cp:coreProperties>
</file>